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60" yWindow="-60" windowWidth="21840" windowHeight="13740"/>
  </bookViews>
  <sheets>
    <sheet name="pakiet nr 1 - zakup" sheetId="4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4"/>
</calcChain>
</file>

<file path=xl/sharedStrings.xml><?xml version="1.0" encoding="utf-8"?>
<sst xmlns="http://schemas.openxmlformats.org/spreadsheetml/2006/main" count="67" uniqueCount="53">
  <si>
    <t>Lp</t>
  </si>
  <si>
    <t>Nazwa gazu</t>
  </si>
  <si>
    <t>symbol</t>
  </si>
  <si>
    <t>chemiczny</t>
  </si>
  <si>
    <t>czystość</t>
  </si>
  <si>
    <t>gazu (%)</t>
  </si>
  <si>
    <t>poj. opak.</t>
  </si>
  <si>
    <t>ilość łączna</t>
  </si>
  <si>
    <t>cena netto</t>
  </si>
  <si>
    <t>VAT</t>
  </si>
  <si>
    <t>%</t>
  </si>
  <si>
    <t>1.</t>
  </si>
  <si>
    <t>tlen med. -ciekły do zb.13 t</t>
  </si>
  <si>
    <t>2.</t>
  </si>
  <si>
    <t>O2</t>
  </si>
  <si>
    <t>3.</t>
  </si>
  <si>
    <t>4.</t>
  </si>
  <si>
    <t>tlen med.gaz w butlach</t>
  </si>
  <si>
    <t>5.</t>
  </si>
  <si>
    <t>6.</t>
  </si>
  <si>
    <t>7.</t>
  </si>
  <si>
    <t>tlen med.gaz w butlach LIV</t>
  </si>
  <si>
    <t>8.</t>
  </si>
  <si>
    <t>9.</t>
  </si>
  <si>
    <t>10.</t>
  </si>
  <si>
    <t>podtlenek azotu</t>
  </si>
  <si>
    <t>12.</t>
  </si>
  <si>
    <t>13.</t>
  </si>
  <si>
    <t>14.</t>
  </si>
  <si>
    <t xml:space="preserve">                       Łącznie</t>
  </si>
  <si>
    <t>gazy w stanie ciekłym - jednostki w kg</t>
  </si>
  <si>
    <t>gazy w stanie gazowym - jednostki w m3</t>
  </si>
  <si>
    <t>azot medyczny ciekły</t>
  </si>
  <si>
    <t>ilość opakowań</t>
  </si>
  <si>
    <t xml:space="preserve">tlen med.-ciekły do zbiornika 3 t.          </t>
  </si>
  <si>
    <t xml:space="preserve">Część nr 1 </t>
  </si>
  <si>
    <t>wartość netto</t>
  </si>
  <si>
    <t>PLN</t>
  </si>
  <si>
    <t>wartość brutto</t>
  </si>
  <si>
    <t>Informacja dla Wykonawcy:</t>
  </si>
  <si>
    <r>
      <t xml:space="preserve">kg </t>
    </r>
    <r>
      <rPr>
        <sz val="10"/>
        <color theme="1"/>
        <rFont val="Calibri Light"/>
        <family val="2"/>
        <charset val="238"/>
        <scheme val="major"/>
      </rPr>
      <t>lub m³</t>
    </r>
  </si>
  <si>
    <r>
      <t xml:space="preserve">1kg </t>
    </r>
    <r>
      <rPr>
        <sz val="10"/>
        <color theme="1"/>
        <rFont val="Calibri Light"/>
        <family val="2"/>
        <charset val="238"/>
        <scheme val="major"/>
      </rPr>
      <t>lub 1m³</t>
    </r>
  </si>
  <si>
    <r>
      <t>O</t>
    </r>
    <r>
      <rPr>
        <b/>
        <i/>
        <sz val="8"/>
        <color rgb="FF002060"/>
        <rFont val="Calibri Light"/>
        <family val="2"/>
        <charset val="238"/>
        <scheme val="major"/>
      </rPr>
      <t>2</t>
    </r>
  </si>
  <si>
    <r>
      <t>O</t>
    </r>
    <r>
      <rPr>
        <sz val="8"/>
        <rFont val="Calibri Light"/>
        <family val="2"/>
        <charset val="238"/>
        <scheme val="major"/>
      </rPr>
      <t>2</t>
    </r>
  </si>
  <si>
    <r>
      <t>O</t>
    </r>
    <r>
      <rPr>
        <sz val="8"/>
        <rFont val="Calibri Light"/>
        <family val="2"/>
        <charset val="238"/>
        <scheme val="maj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</si>
  <si>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N </t>
    </r>
    <r>
      <rPr>
        <b/>
        <i/>
        <sz val="8"/>
        <color rgb="FF002060"/>
        <rFont val="Calibri Light"/>
        <family val="2"/>
        <charset val="238"/>
        <scheme val="major"/>
      </rPr>
      <t xml:space="preserve">2 </t>
    </r>
    <r>
      <rPr>
        <b/>
        <i/>
        <sz val="10"/>
        <color rgb="FF002060"/>
        <rFont val="Calibri Light"/>
        <family val="2"/>
        <charset val="238"/>
        <scheme val="major"/>
      </rPr>
      <t>O</t>
    </r>
  </si>
  <si>
    <r>
      <t xml:space="preserve">CO </t>
    </r>
    <r>
      <rPr>
        <b/>
        <i/>
        <sz val="8"/>
        <color rgb="FF002060"/>
        <rFont val="Calibri Light"/>
        <family val="2"/>
        <charset val="238"/>
        <scheme val="major"/>
      </rPr>
      <t>2</t>
    </r>
  </si>
  <si>
    <r>
      <t>1.</t>
    </r>
    <r>
      <rPr>
        <b/>
        <sz val="7"/>
        <color rgb="FFFF0000"/>
        <rFont val="Calibri Light"/>
        <family val="2"/>
        <charset val="238"/>
        <scheme val="major"/>
      </rPr>
      <t xml:space="preserve">     </t>
    </r>
    <r>
      <rPr>
        <b/>
        <sz val="9"/>
        <color rgb="FFFF0000"/>
        <rFont val="Calibri Light"/>
        <family val="2"/>
        <charset val="238"/>
        <scheme val="major"/>
      </rPr>
      <t>Zamawiający zaleca przed podpisaniem, zapisanie dokumentu w formacie .pdf</t>
    </r>
  </si>
  <si>
    <r>
      <t>2.</t>
    </r>
    <r>
      <rPr>
        <b/>
        <sz val="7"/>
        <color rgb="FFFF0000"/>
        <rFont val="Calibri Light"/>
        <family val="2"/>
        <charset val="238"/>
        <scheme val="major"/>
      </rPr>
      <t>  </t>
    </r>
    <r>
      <rPr>
        <b/>
        <sz val="9"/>
        <color rgb="FFFF0000"/>
        <rFont val="Calibri Light"/>
        <family val="2"/>
        <charset val="238"/>
        <scheme val="major"/>
      </rPr>
      <t>Formularz cenowy musi być opatrzony przez osobę lub osoby uprawnione do reprezentowania firmy kwalifikowanym podpisem elektronicznym i przekazany Zamawiającemu wraz z dokumentem (-ami) potwierdzającymi prawo do reprezentacji Wykonawcy przez osobę podpisującą ofertę.</t>
    </r>
  </si>
  <si>
    <r>
      <t>N</t>
    </r>
    <r>
      <rPr>
        <b/>
        <i/>
        <sz val="8"/>
        <color rgb="FF002060"/>
        <rFont val="Calibri Light"/>
        <family val="2"/>
        <charset val="238"/>
        <scheme val="major"/>
      </rPr>
      <t>2</t>
    </r>
  </si>
  <si>
    <t>dwutlenek węgla medyczny</t>
  </si>
  <si>
    <t xml:space="preserve">Formularz cenowy: cena zakupu gazów medycznych </t>
  </si>
  <si>
    <t>Załącznik nr 2.1 do SWZ PN-229/23/ZS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</si>
</sst>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i/>
      <sz val="10"/>
      <color rgb="FF003366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i/>
      <sz val="10"/>
      <color rgb="FF002060"/>
      <name val="Calibri Light"/>
      <family val="2"/>
      <charset val="238"/>
      <scheme val="major"/>
    </font>
    <font>
      <b/>
      <i/>
      <sz val="8"/>
      <color rgb="FF002060"/>
      <name val="Calibri Light"/>
      <family val="2"/>
      <charset val="238"/>
      <scheme val="major"/>
    </font>
    <font>
      <b/>
      <sz val="11"/>
      <color rgb="FF002060"/>
      <name val="Calibri Light"/>
      <family val="2"/>
      <charset val="238"/>
      <scheme val="major"/>
    </font>
    <font>
      <sz val="11"/>
      <color rgb="FF002060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i/>
      <sz val="10"/>
      <color rgb="FF001F5F"/>
      <name val="Calibri Light"/>
      <family val="2"/>
      <charset val="238"/>
      <scheme val="major"/>
    </font>
    <font>
      <u/>
      <sz val="10"/>
      <color theme="1"/>
      <name val="Calibri Light"/>
      <family val="2"/>
      <charset val="238"/>
      <scheme val="major"/>
    </font>
    <font>
      <b/>
      <sz val="9"/>
      <color rgb="FFFF0000"/>
      <name val="Calibri Light"/>
      <family val="2"/>
      <charset val="238"/>
      <scheme val="major"/>
    </font>
    <font>
      <b/>
      <sz val="7"/>
      <color rgb="FFFF0000"/>
      <name val="Calibri Light"/>
      <family val="2"/>
      <charset val="238"/>
      <scheme val="major"/>
    </font>
    <font>
      <b/>
      <i/>
      <sz val="11"/>
      <color rgb="FF002060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4" fontId="0" fillId="0" borderId="0" xfId="0" applyNumberFormat="1"/>
    <xf numFmtId="9" fontId="0" fillId="0" borderId="0" xfId="0" applyNumberFormat="1"/>
    <xf numFmtId="0" fontId="2" fillId="0" borderId="0" xfId="0" applyFont="1"/>
    <xf numFmtId="1" fontId="0" fillId="0" borderId="0" xfId="0" applyNumberFormat="1"/>
    <xf numFmtId="1" fontId="1" fillId="0" borderId="0" xfId="0" applyNumberFormat="1" applyFont="1" applyAlignment="1">
      <alignment vertical="center"/>
    </xf>
    <xf numFmtId="1" fontId="0" fillId="0" borderId="0" xfId="0" applyNumberFormat="1" applyFill="1"/>
    <xf numFmtId="1" fontId="2" fillId="0" borderId="0" xfId="0" applyNumberFormat="1" applyFont="1" applyFill="1"/>
    <xf numFmtId="0" fontId="3" fillId="0" borderId="0" xfId="0" applyFont="1"/>
    <xf numFmtId="4" fontId="3" fillId="0" borderId="0" xfId="0" applyNumberFormat="1" applyFont="1"/>
    <xf numFmtId="9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" fontId="6" fillId="0" borderId="3" xfId="0" applyNumberFormat="1" applyFont="1" applyBorder="1" applyAlignment="1">
      <alignment horizontal="center" wrapText="1"/>
    </xf>
    <xf numFmtId="9" fontId="6" fillId="0" borderId="3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" fontId="7" fillId="0" borderId="17" xfId="0" applyNumberFormat="1" applyFont="1" applyBorder="1" applyAlignment="1">
      <alignment horizontal="center" wrapText="1"/>
    </xf>
    <xf numFmtId="4" fontId="6" fillId="0" borderId="17" xfId="0" applyNumberFormat="1" applyFont="1" applyBorder="1" applyAlignment="1">
      <alignment horizontal="center" wrapText="1"/>
    </xf>
    <xf numFmtId="9" fontId="6" fillId="0" borderId="17" xfId="0" applyNumberFormat="1" applyFont="1" applyBorder="1" applyAlignment="1">
      <alignment horizontal="center" wrapText="1"/>
    </xf>
    <xf numFmtId="4" fontId="6" fillId="0" borderId="19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10" fontId="9" fillId="0" borderId="16" xfId="0" applyNumberFormat="1" applyFont="1" applyBorder="1" applyAlignment="1">
      <alignment horizontal="left" vertical="center" wrapText="1" indent="2"/>
    </xf>
    <xf numFmtId="0" fontId="11" fillId="0" borderId="12" xfId="0" applyFont="1" applyBorder="1" applyAlignment="1">
      <alignment horizontal="center"/>
    </xf>
    <xf numFmtId="0" fontId="12" fillId="0" borderId="12" xfId="0" applyFont="1" applyBorder="1"/>
    <xf numFmtId="2" fontId="9" fillId="0" borderId="16" xfId="0" applyNumberFormat="1" applyFont="1" applyBorder="1" applyAlignment="1">
      <alignment vertical="center" wrapText="1"/>
    </xf>
    <xf numFmtId="4" fontId="8" fillId="0" borderId="14" xfId="0" applyNumberFormat="1" applyFont="1" applyBorder="1"/>
    <xf numFmtId="4" fontId="8" fillId="0" borderId="8" xfId="0" applyNumberFormat="1" applyFont="1" applyBorder="1"/>
    <xf numFmtId="9" fontId="8" fillId="0" borderId="18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0" fontId="9" fillId="0" borderId="9" xfId="0" applyNumberFormat="1" applyFont="1" applyBorder="1" applyAlignment="1">
      <alignment horizontal="left" vertical="center" wrapText="1" indent="2"/>
    </xf>
    <xf numFmtId="0" fontId="11" fillId="0" borderId="8" xfId="0" applyFont="1" applyBorder="1" applyAlignment="1">
      <alignment horizontal="center"/>
    </xf>
    <xf numFmtId="0" fontId="12" fillId="0" borderId="8" xfId="0" applyFont="1" applyBorder="1"/>
    <xf numFmtId="2" fontId="9" fillId="0" borderId="9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22" xfId="0" applyNumberFormat="1" applyFont="1" applyBorder="1"/>
    <xf numFmtId="9" fontId="8" fillId="0" borderId="0" xfId="0" applyNumberFormat="1" applyFont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10" fontId="8" fillId="0" borderId="5" xfId="0" applyNumberFormat="1" applyFont="1" applyFill="1" applyBorder="1" applyAlignment="1">
      <alignment horizontal="left" vertical="center" wrapText="1" indent="2"/>
    </xf>
    <xf numFmtId="0" fontId="15" fillId="0" borderId="5" xfId="0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vertical="center" wrapText="1"/>
    </xf>
    <xf numFmtId="4" fontId="8" fillId="0" borderId="14" xfId="0" applyNumberFormat="1" applyFont="1" applyFill="1" applyBorder="1"/>
    <xf numFmtId="4" fontId="8" fillId="0" borderId="8" xfId="0" applyNumberFormat="1" applyFont="1" applyFill="1" applyBorder="1"/>
    <xf numFmtId="9" fontId="8" fillId="0" borderId="18" xfId="0" applyNumberFormat="1" applyFont="1" applyFill="1" applyBorder="1" applyAlignment="1">
      <alignment horizontal="center"/>
    </xf>
    <xf numFmtId="4" fontId="8" fillId="0" borderId="22" xfId="0" applyNumberFormat="1" applyFont="1" applyFill="1" applyBorder="1"/>
    <xf numFmtId="9" fontId="8" fillId="0" borderId="0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10" fontId="8" fillId="0" borderId="6" xfId="0" applyNumberFormat="1" applyFont="1" applyFill="1" applyBorder="1" applyAlignment="1">
      <alignment horizontal="left" vertical="center" wrapText="1" indent="2"/>
    </xf>
    <xf numFmtId="0" fontId="15" fillId="0" borderId="6" xfId="0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vertical="center" wrapText="1"/>
    </xf>
    <xf numFmtId="4" fontId="8" fillId="0" borderId="20" xfId="0" applyNumberFormat="1" applyFont="1" applyFill="1" applyBorder="1"/>
    <xf numFmtId="9" fontId="8" fillId="0" borderId="21" xfId="0" applyNumberFormat="1" applyFont="1" applyFill="1" applyBorder="1" applyAlignment="1">
      <alignment horizontal="center"/>
    </xf>
    <xf numFmtId="0" fontId="8" fillId="0" borderId="25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horizontal="center" vertical="center" wrapText="1"/>
    </xf>
    <xf numFmtId="10" fontId="8" fillId="0" borderId="25" xfId="0" applyNumberFormat="1" applyFont="1" applyFill="1" applyBorder="1" applyAlignment="1">
      <alignment horizontal="left" vertical="center" wrapText="1" indent="2"/>
    </xf>
    <xf numFmtId="0" fontId="15" fillId="0" borderId="25" xfId="0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vertical="center" wrapText="1"/>
    </xf>
    <xf numFmtId="4" fontId="8" fillId="0" borderId="25" xfId="0" applyNumberFormat="1" applyFont="1" applyFill="1" applyBorder="1"/>
    <xf numFmtId="9" fontId="8" fillId="0" borderId="25" xfId="0" applyNumberFormat="1" applyFont="1" applyFill="1" applyBorder="1" applyAlignment="1">
      <alignment horizontal="center"/>
    </xf>
    <xf numFmtId="4" fontId="8" fillId="0" borderId="23" xfId="0" applyNumberFormat="1" applyFont="1" applyFill="1" applyBorder="1"/>
    <xf numFmtId="9" fontId="8" fillId="0" borderId="24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 wrapText="1" indent="2"/>
    </xf>
    <xf numFmtId="2" fontId="9" fillId="0" borderId="5" xfId="0" applyNumberFormat="1" applyFont="1" applyFill="1" applyBorder="1" applyAlignment="1">
      <alignment horizontal="left" vertical="center" wrapText="1" indent="2"/>
    </xf>
    <xf numFmtId="2" fontId="9" fillId="0" borderId="9" xfId="0" applyNumberFormat="1" applyFont="1" applyFill="1" applyBorder="1" applyAlignment="1">
      <alignment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/>
    <xf numFmtId="0" fontId="14" fillId="0" borderId="15" xfId="0" applyFont="1" applyFill="1" applyBorder="1" applyAlignment="1">
      <alignment horizontal="left"/>
    </xf>
    <xf numFmtId="0" fontId="14" fillId="0" borderId="14" xfId="0" applyFont="1" applyFill="1" applyBorder="1"/>
    <xf numFmtId="0" fontId="15" fillId="0" borderId="15" xfId="0" applyFont="1" applyFill="1" applyBorder="1" applyAlignment="1">
      <alignment horizontal="center"/>
    </xf>
    <xf numFmtId="0" fontId="14" fillId="0" borderId="0" xfId="0" applyFont="1" applyFill="1"/>
    <xf numFmtId="4" fontId="14" fillId="0" borderId="0" xfId="0" applyNumberFormat="1" applyFont="1" applyFill="1"/>
    <xf numFmtId="4" fontId="8" fillId="2" borderId="8" xfId="0" applyNumberFormat="1" applyFont="1" applyFill="1" applyBorder="1"/>
    <xf numFmtId="9" fontId="14" fillId="0" borderId="0" xfId="0" applyNumberFormat="1" applyFont="1" applyFill="1"/>
    <xf numFmtId="4" fontId="15" fillId="2" borderId="8" xfId="0" applyNumberFormat="1" applyFont="1" applyFill="1" applyBorder="1"/>
    <xf numFmtId="0" fontId="3" fillId="0" borderId="0" xfId="0" applyFont="1" applyFill="1"/>
    <xf numFmtId="4" fontId="3" fillId="0" borderId="0" xfId="0" applyNumberFormat="1" applyFont="1" applyFill="1"/>
    <xf numFmtId="9" fontId="3" fillId="0" borderId="0" xfId="0" applyNumberFormat="1" applyFont="1" applyFill="1"/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" fontId="4" fillId="0" borderId="0" xfId="0" applyNumberFormat="1" applyFont="1" applyAlignment="1">
      <alignment horizontal="left"/>
    </xf>
    <xf numFmtId="0" fontId="20" fillId="0" borderId="13" xfId="0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20" fillId="0" borderId="13" xfId="0" applyFont="1" applyBorder="1"/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8"/>
  <sheetViews>
    <sheetView tabSelected="1" workbookViewId="0">
      <selection activeCell="H2" sqref="H2:L2"/>
    </sheetView>
  </sheetViews>
  <sheetFormatPr defaultRowHeight="15"/>
  <cols>
    <col min="1" max="1" width="3.85546875" customWidth="1"/>
    <col min="2" max="2" width="33.5703125" customWidth="1"/>
    <col min="4" max="4" width="10.7109375" customWidth="1"/>
    <col min="5" max="5" width="14.140625" customWidth="1"/>
    <col min="7" max="7" width="13.140625" customWidth="1"/>
    <col min="8" max="8" width="11.5703125" style="1" customWidth="1"/>
    <col min="9" max="9" width="12.140625" style="1" customWidth="1"/>
    <col min="10" max="10" width="9.140625" style="2"/>
    <col min="11" max="11" width="14.85546875" style="1" customWidth="1"/>
    <col min="12" max="12" width="9.5703125" style="4" customWidth="1"/>
  </cols>
  <sheetData>
    <row r="2" spans="1:12" ht="15" customHeight="1">
      <c r="A2" s="8"/>
      <c r="B2" s="8"/>
      <c r="C2" s="8"/>
      <c r="D2" s="8"/>
      <c r="E2" s="8"/>
      <c r="F2" s="8"/>
      <c r="G2" s="8"/>
      <c r="H2" s="104" t="s">
        <v>52</v>
      </c>
      <c r="I2" s="104"/>
      <c r="J2" s="104"/>
      <c r="K2" s="104"/>
      <c r="L2" s="104"/>
    </row>
    <row r="3" spans="1:12" ht="15" customHeight="1">
      <c r="A3" s="8"/>
      <c r="B3" s="8"/>
      <c r="C3" s="8"/>
      <c r="D3" s="8"/>
      <c r="E3" s="8"/>
      <c r="F3" s="8"/>
      <c r="G3" s="8"/>
      <c r="H3" s="97"/>
      <c r="I3" s="97"/>
      <c r="J3" s="97"/>
      <c r="K3" s="97"/>
      <c r="L3" s="97"/>
    </row>
    <row r="4" spans="1:12" ht="15" customHeight="1">
      <c r="A4" s="8"/>
      <c r="B4" s="8"/>
      <c r="C4" s="101" t="s">
        <v>51</v>
      </c>
      <c r="D4" s="101"/>
      <c r="E4" s="101"/>
      <c r="F4" s="101"/>
      <c r="G4" s="101"/>
      <c r="H4" s="101"/>
      <c r="I4" s="101"/>
      <c r="J4" s="11"/>
      <c r="K4" s="11"/>
      <c r="L4" s="5"/>
    </row>
    <row r="5" spans="1:12" ht="15.75" thickBot="1">
      <c r="A5" s="8"/>
      <c r="B5" s="12" t="s">
        <v>35</v>
      </c>
      <c r="C5" s="8"/>
      <c r="D5" s="8"/>
      <c r="E5" s="8"/>
      <c r="F5" s="8"/>
      <c r="G5" s="8"/>
      <c r="H5" s="9"/>
      <c r="I5" s="9"/>
      <c r="J5" s="10"/>
      <c r="K5" s="9"/>
    </row>
    <row r="6" spans="1:12" ht="15.75" thickTop="1">
      <c r="A6" s="13" t="s">
        <v>0</v>
      </c>
      <c r="B6" s="13" t="s">
        <v>1</v>
      </c>
      <c r="C6" s="14" t="s">
        <v>2</v>
      </c>
      <c r="D6" s="14" t="s">
        <v>4</v>
      </c>
      <c r="E6" s="14" t="s">
        <v>33</v>
      </c>
      <c r="F6" s="14" t="s">
        <v>6</v>
      </c>
      <c r="G6" s="14" t="s">
        <v>7</v>
      </c>
      <c r="H6" s="15" t="s">
        <v>8</v>
      </c>
      <c r="I6" s="15" t="s">
        <v>36</v>
      </c>
      <c r="J6" s="16" t="s">
        <v>9</v>
      </c>
      <c r="K6" s="17" t="s">
        <v>38</v>
      </c>
    </row>
    <row r="7" spans="1:12" ht="15.75" thickBot="1">
      <c r="A7" s="18"/>
      <c r="B7" s="18"/>
      <c r="C7" s="19" t="s">
        <v>3</v>
      </c>
      <c r="D7" s="19" t="s">
        <v>5</v>
      </c>
      <c r="E7" s="20"/>
      <c r="F7" s="21" t="s">
        <v>40</v>
      </c>
      <c r="G7" s="22" t="s">
        <v>40</v>
      </c>
      <c r="H7" s="23" t="s">
        <v>41</v>
      </c>
      <c r="I7" s="24" t="s">
        <v>37</v>
      </c>
      <c r="J7" s="25" t="s">
        <v>10</v>
      </c>
      <c r="K7" s="26" t="s">
        <v>37</v>
      </c>
    </row>
    <row r="8" spans="1:12" ht="16.5" thickTop="1" thickBot="1">
      <c r="A8" s="27" t="s">
        <v>11</v>
      </c>
      <c r="B8" s="28" t="s">
        <v>12</v>
      </c>
      <c r="C8" s="29" t="s">
        <v>42</v>
      </c>
      <c r="D8" s="30">
        <v>0.995</v>
      </c>
      <c r="E8" s="31"/>
      <c r="F8" s="32"/>
      <c r="G8" s="33">
        <v>148000</v>
      </c>
      <c r="H8" s="34"/>
      <c r="I8" s="35"/>
      <c r="J8" s="36"/>
      <c r="K8" s="35"/>
    </row>
    <row r="9" spans="1:12" ht="18" customHeight="1" thickBot="1">
      <c r="A9" s="37" t="s">
        <v>13</v>
      </c>
      <c r="B9" s="38" t="s">
        <v>34</v>
      </c>
      <c r="C9" s="39" t="s">
        <v>14</v>
      </c>
      <c r="D9" s="40">
        <v>0.995</v>
      </c>
      <c r="E9" s="41"/>
      <c r="F9" s="42"/>
      <c r="G9" s="43">
        <v>25000</v>
      </c>
      <c r="H9" s="34"/>
      <c r="I9" s="35"/>
      <c r="J9" s="36"/>
      <c r="K9" s="35"/>
    </row>
    <row r="10" spans="1:12" ht="15.75" thickBot="1">
      <c r="A10" s="44" t="s">
        <v>15</v>
      </c>
      <c r="B10" s="99" t="s">
        <v>32</v>
      </c>
      <c r="C10" s="39" t="s">
        <v>49</v>
      </c>
      <c r="D10" s="40">
        <v>0.997</v>
      </c>
      <c r="E10" s="98"/>
      <c r="F10" s="100"/>
      <c r="G10" s="43">
        <v>73000</v>
      </c>
      <c r="H10" s="45"/>
      <c r="I10" s="35"/>
      <c r="J10" s="46"/>
      <c r="K10" s="35"/>
    </row>
    <row r="11" spans="1:12" ht="15.75" thickBot="1">
      <c r="A11" s="47" t="s">
        <v>16</v>
      </c>
      <c r="B11" s="48" t="s">
        <v>17</v>
      </c>
      <c r="C11" s="47" t="s">
        <v>43</v>
      </c>
      <c r="D11" s="49">
        <v>0.995</v>
      </c>
      <c r="E11" s="50">
        <v>190</v>
      </c>
      <c r="F11" s="51">
        <v>6.4</v>
      </c>
      <c r="G11" s="52">
        <v>1216</v>
      </c>
      <c r="H11" s="53"/>
      <c r="I11" s="54"/>
      <c r="J11" s="55"/>
      <c r="K11" s="54"/>
      <c r="L11" s="6"/>
    </row>
    <row r="12" spans="1:12" ht="15.75" thickBot="1">
      <c r="A12" s="47" t="s">
        <v>18</v>
      </c>
      <c r="B12" s="48" t="s">
        <v>17</v>
      </c>
      <c r="C12" s="47" t="s">
        <v>43</v>
      </c>
      <c r="D12" s="49">
        <v>0.995</v>
      </c>
      <c r="E12" s="50">
        <v>5</v>
      </c>
      <c r="F12" s="51">
        <v>1.6</v>
      </c>
      <c r="G12" s="52">
        <v>8</v>
      </c>
      <c r="H12" s="56"/>
      <c r="I12" s="54"/>
      <c r="J12" s="57"/>
      <c r="K12" s="54"/>
      <c r="L12" s="6"/>
    </row>
    <row r="13" spans="1:12" ht="15.75" thickBot="1">
      <c r="A13" s="47" t="s">
        <v>19</v>
      </c>
      <c r="B13" s="58" t="s">
        <v>17</v>
      </c>
      <c r="C13" s="59" t="s">
        <v>43</v>
      </c>
      <c r="D13" s="60">
        <v>0.995</v>
      </c>
      <c r="E13" s="61">
        <v>2</v>
      </c>
      <c r="F13" s="62">
        <v>0.3</v>
      </c>
      <c r="G13" s="63">
        <v>2</v>
      </c>
      <c r="H13" s="64"/>
      <c r="I13" s="54"/>
      <c r="J13" s="65"/>
      <c r="K13" s="54"/>
      <c r="L13" s="6"/>
    </row>
    <row r="14" spans="1:12" s="3" customFormat="1" ht="15.75" thickBot="1">
      <c r="A14" s="47" t="s">
        <v>20</v>
      </c>
      <c r="B14" s="66" t="s">
        <v>21</v>
      </c>
      <c r="C14" s="67" t="s">
        <v>44</v>
      </c>
      <c r="D14" s="68">
        <v>0.995</v>
      </c>
      <c r="E14" s="69">
        <v>10</v>
      </c>
      <c r="F14" s="70">
        <v>2.16</v>
      </c>
      <c r="G14" s="71">
        <v>21.6</v>
      </c>
      <c r="H14" s="72"/>
      <c r="I14" s="54"/>
      <c r="J14" s="73"/>
      <c r="K14" s="54"/>
      <c r="L14" s="7"/>
    </row>
    <row r="15" spans="1:12" s="3" customFormat="1" ht="15.75" thickBot="1">
      <c r="A15" s="47" t="s">
        <v>22</v>
      </c>
      <c r="B15" s="66" t="s">
        <v>21</v>
      </c>
      <c r="C15" s="67" t="s">
        <v>44</v>
      </c>
      <c r="D15" s="68">
        <v>0.995</v>
      </c>
      <c r="E15" s="69">
        <v>25</v>
      </c>
      <c r="F15" s="70">
        <v>1.72</v>
      </c>
      <c r="G15" s="71">
        <v>43</v>
      </c>
      <c r="H15" s="72"/>
      <c r="I15" s="54"/>
      <c r="J15" s="73"/>
      <c r="K15" s="54"/>
      <c r="L15" s="7"/>
    </row>
    <row r="16" spans="1:12" ht="15.75" thickBot="1">
      <c r="A16" s="47" t="s">
        <v>23</v>
      </c>
      <c r="B16" s="66" t="s">
        <v>21</v>
      </c>
      <c r="C16" s="67" t="s">
        <v>43</v>
      </c>
      <c r="D16" s="68">
        <v>0.995</v>
      </c>
      <c r="E16" s="69">
        <v>50</v>
      </c>
      <c r="F16" s="70">
        <v>1.08</v>
      </c>
      <c r="G16" s="71">
        <v>54</v>
      </c>
      <c r="H16" s="72"/>
      <c r="I16" s="54"/>
      <c r="J16" s="73"/>
      <c r="K16" s="54"/>
      <c r="L16" s="6"/>
    </row>
    <row r="17" spans="1:12" ht="15.75" thickBot="1">
      <c r="A17" s="47" t="s">
        <v>24</v>
      </c>
      <c r="B17" s="48" t="s">
        <v>21</v>
      </c>
      <c r="C17" s="47" t="s">
        <v>43</v>
      </c>
      <c r="D17" s="49">
        <v>0.995</v>
      </c>
      <c r="E17" s="50">
        <v>400</v>
      </c>
      <c r="F17" s="51">
        <v>0.43</v>
      </c>
      <c r="G17" s="52">
        <v>172</v>
      </c>
      <c r="H17" s="74"/>
      <c r="I17" s="54"/>
      <c r="J17" s="75"/>
      <c r="K17" s="54"/>
      <c r="L17" s="6"/>
    </row>
    <row r="18" spans="1:12" ht="15.75" thickBot="1">
      <c r="A18" s="47" t="s">
        <v>26</v>
      </c>
      <c r="B18" s="76" t="s">
        <v>25</v>
      </c>
      <c r="C18" s="77" t="s">
        <v>45</v>
      </c>
      <c r="D18" s="78">
        <v>0.95</v>
      </c>
      <c r="E18" s="77">
        <v>250</v>
      </c>
      <c r="F18" s="79">
        <v>28</v>
      </c>
      <c r="G18" s="80">
        <v>7000</v>
      </c>
      <c r="H18" s="53"/>
      <c r="I18" s="54"/>
      <c r="J18" s="55"/>
      <c r="K18" s="54"/>
      <c r="L18" s="6"/>
    </row>
    <row r="19" spans="1:12" ht="15.75" thickBot="1">
      <c r="A19" s="47" t="s">
        <v>27</v>
      </c>
      <c r="B19" s="76" t="s">
        <v>25</v>
      </c>
      <c r="C19" s="77" t="s">
        <v>45</v>
      </c>
      <c r="D19" s="78">
        <v>0.95</v>
      </c>
      <c r="E19" s="77">
        <v>25</v>
      </c>
      <c r="F19" s="81">
        <v>7</v>
      </c>
      <c r="G19" s="80">
        <v>175</v>
      </c>
      <c r="H19" s="53"/>
      <c r="I19" s="54"/>
      <c r="J19" s="55"/>
      <c r="K19" s="54"/>
      <c r="L19" s="6"/>
    </row>
    <row r="20" spans="1:12" ht="15.75" thickBot="1">
      <c r="A20" s="47" t="s">
        <v>28</v>
      </c>
      <c r="B20" s="76" t="s">
        <v>50</v>
      </c>
      <c r="C20" s="77" t="s">
        <v>46</v>
      </c>
      <c r="D20" s="78">
        <v>0.99950000000000006</v>
      </c>
      <c r="E20" s="77">
        <v>15</v>
      </c>
      <c r="F20" s="81">
        <v>7.5</v>
      </c>
      <c r="G20" s="80">
        <v>112.5</v>
      </c>
      <c r="H20" s="53"/>
      <c r="I20" s="54"/>
      <c r="J20" s="55"/>
      <c r="K20" s="54"/>
      <c r="L20" s="6"/>
    </row>
    <row r="21" spans="1:12" ht="15.75" thickBot="1">
      <c r="A21" s="82"/>
      <c r="B21" s="83" t="s">
        <v>29</v>
      </c>
      <c r="C21" s="84"/>
      <c r="D21" s="82"/>
      <c r="E21" s="85">
        <f>SUM(E11:E20)</f>
        <v>972</v>
      </c>
      <c r="F21" s="86"/>
      <c r="G21" s="86"/>
      <c r="H21" s="87"/>
      <c r="I21" s="88"/>
      <c r="J21" s="89"/>
      <c r="K21" s="90"/>
      <c r="L21" s="6"/>
    </row>
    <row r="22" spans="1:12">
      <c r="A22" s="91"/>
      <c r="B22" s="91"/>
      <c r="C22" s="91"/>
      <c r="D22" s="91"/>
      <c r="E22" s="91"/>
      <c r="F22" s="91"/>
      <c r="G22" s="91"/>
      <c r="H22" s="92"/>
      <c r="I22" s="92"/>
      <c r="J22" s="93"/>
      <c r="K22" s="92"/>
      <c r="L22" s="6"/>
    </row>
    <row r="23" spans="1:12">
      <c r="A23" s="94" t="s">
        <v>30</v>
      </c>
      <c r="B23" s="8"/>
      <c r="C23" s="8"/>
      <c r="D23" s="8"/>
      <c r="E23" s="8"/>
      <c r="F23" s="8"/>
      <c r="G23" s="8"/>
      <c r="H23" s="9"/>
      <c r="I23" s="9"/>
      <c r="J23" s="10"/>
      <c r="K23" s="9"/>
    </row>
    <row r="24" spans="1:12">
      <c r="A24" s="95" t="s">
        <v>31</v>
      </c>
      <c r="B24" s="8"/>
      <c r="C24" s="8"/>
      <c r="D24" s="8"/>
      <c r="E24" s="8"/>
      <c r="F24" s="8"/>
      <c r="G24" s="8"/>
      <c r="H24" s="9"/>
      <c r="I24" s="9"/>
      <c r="J24" s="10"/>
      <c r="K24" s="9"/>
    </row>
    <row r="25" spans="1:12">
      <c r="A25" s="8"/>
      <c r="B25" s="8"/>
      <c r="C25" s="8"/>
      <c r="D25" s="8"/>
      <c r="E25" s="8"/>
      <c r="F25" s="8"/>
      <c r="G25" s="8"/>
      <c r="H25" s="9"/>
      <c r="I25" s="9"/>
      <c r="J25" s="10"/>
      <c r="K25" s="9"/>
    </row>
    <row r="26" spans="1:12">
      <c r="A26" s="8"/>
      <c r="B26" s="96" t="s">
        <v>39</v>
      </c>
      <c r="C26" s="8"/>
      <c r="D26" s="8"/>
      <c r="E26" s="8"/>
      <c r="F26" s="8"/>
      <c r="G26" s="8"/>
      <c r="H26" s="9"/>
      <c r="I26" s="9"/>
      <c r="J26" s="10"/>
      <c r="K26" s="9"/>
    </row>
    <row r="27" spans="1:12">
      <c r="A27" s="8"/>
      <c r="B27" s="102" t="s">
        <v>47</v>
      </c>
      <c r="C27" s="102"/>
      <c r="D27" s="102"/>
      <c r="E27" s="102"/>
      <c r="F27" s="102"/>
      <c r="G27" s="102"/>
      <c r="H27" s="102"/>
      <c r="I27" s="102"/>
      <c r="J27" s="102"/>
      <c r="K27" s="102"/>
    </row>
    <row r="28" spans="1:12" ht="35.25" customHeight="1">
      <c r="A28" s="8"/>
      <c r="B28" s="103" t="s">
        <v>48</v>
      </c>
      <c r="C28" s="103"/>
      <c r="D28" s="103"/>
      <c r="E28" s="103"/>
      <c r="F28" s="103"/>
      <c r="G28" s="103"/>
      <c r="H28" s="103"/>
      <c r="I28" s="103"/>
      <c r="J28" s="103"/>
      <c r="K28" s="103"/>
    </row>
  </sheetData>
  <mergeCells count="4">
    <mergeCell ref="C4:I4"/>
    <mergeCell ref="B27:K27"/>
    <mergeCell ref="B28:K28"/>
    <mergeCell ref="H2:L2"/>
  </mergeCells>
  <pageMargins left="0.21" right="0.2" top="0.23" bottom="0.23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1 - zakup</vt:lpstr>
    </vt:vector>
  </TitlesOfParts>
  <Company>Linde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Gajda</dc:creator>
  <cp:lastModifiedBy>Zbigniew</cp:lastModifiedBy>
  <cp:lastPrinted>2018-12-18T11:18:49Z</cp:lastPrinted>
  <dcterms:created xsi:type="dcterms:W3CDTF">2017-10-18T08:17:34Z</dcterms:created>
  <dcterms:modified xsi:type="dcterms:W3CDTF">2023-09-20T11:52:58Z</dcterms:modified>
</cp:coreProperties>
</file>